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osition Siz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$#,##0.00"/>
    <numFmt numFmtId="165" formatCode="$#,##0.0000"/>
    <numFmt numFmtId="166" formatCode="0.0%"/>
  </numFmts>
  <fonts count="4">
    <font>
      <name val="Calibri"/>
      <family val="2"/>
      <color theme="1"/>
      <sz val="11"/>
      <scheme val="minor"/>
    </font>
    <font>
      <b val="1"/>
      <color rgb="00FFFFFF"/>
      <sz val="13"/>
    </font>
    <font>
      <b val="1"/>
    </font>
    <font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E2A44"/>
      </patternFill>
    </fill>
    <fill>
      <patternFill patternType="solid">
        <fgColor rgb="00FFF6D6"/>
      </patternFill>
    </fill>
    <fill>
      <patternFill patternType="solid">
        <fgColor rgb="00EAF1FF"/>
      </patternFill>
    </fill>
  </fills>
  <borders count="2">
    <border>
      <left/>
      <right/>
      <top/>
      <bottom/>
      <diagonal/>
    </border>
    <border>
      <left style="thin">
        <color rgb="00D5DBE5"/>
      </left>
      <right style="thin">
        <color rgb="00D5DBE5"/>
      </right>
      <top style="thin">
        <color rgb="00D5DBE5"/>
      </top>
      <bottom style="thin">
        <color rgb="00D5DBE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pivotButton="0" quotePrefix="0" xfId="0"/>
    <xf numFmtId="0" fontId="0" fillId="0" borderId="1" pivotButton="0" quotePrefix="0" xfId="0"/>
    <xf numFmtId="164" fontId="0" fillId="3" borderId="1" pivotButton="0" quotePrefix="0" xfId="0"/>
    <xf numFmtId="10" fontId="0" fillId="3" borderId="1" pivotButton="0" quotePrefix="0" xfId="0"/>
    <xf numFmtId="165" fontId="0" fillId="3" borderId="1" pivotButton="0" quotePrefix="0" xfId="0"/>
    <xf numFmtId="164" fontId="2" fillId="4" borderId="1" pivotButton="0" quotePrefix="0" xfId="0"/>
    <xf numFmtId="0" fontId="3" fillId="0" borderId="0" pivotButton="0" quotePrefix="0" xfId="0"/>
    <xf numFmtId="165" fontId="2" fillId="4" borderId="1" pivotButton="0" quotePrefix="0" xfId="0"/>
    <xf numFmtId="4" fontId="2" fillId="4" borderId="1" pivotButton="0" quotePrefix="0" xfId="0"/>
    <xf numFmtId="166" fontId="2" fillId="4" borderId="1" pivotButton="0" quotePrefix="0" xfId="0"/>
    <xf numFmtId="10" fontId="2" fillId="4" borderId="1" pivotButton="0" quotePrefix="0" xfId="0"/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32" customWidth="1" min="1" max="1"/>
    <col width="16" customWidth="1" min="2" max="2"/>
    <col width="4" customWidth="1" min="3" max="3"/>
    <col width="50" customWidth="1" min="4" max="4"/>
  </cols>
  <sheetData>
    <row r="1" ht="26" customHeight="1">
      <c r="A1" s="1" t="inlineStr">
        <is>
          <t>Signal Pilot · Position Sizing Calculator</t>
        </is>
      </c>
    </row>
    <row r="3">
      <c r="A3" s="2" t="inlineStr">
        <is>
          <t>YOUR NUMBERS — edit the yellow cells</t>
        </is>
      </c>
    </row>
    <row r="4">
      <c r="A4" s="3" t="inlineStr">
        <is>
          <t>Account size</t>
        </is>
      </c>
      <c r="B4" s="4" t="n">
        <v>25000</v>
      </c>
    </row>
    <row r="5">
      <c r="A5" s="3" t="inlineStr">
        <is>
          <t>Risk per trade (%)</t>
        </is>
      </c>
      <c r="B5" s="5" t="n">
        <v>0.01</v>
      </c>
    </row>
    <row r="6">
      <c r="A6" s="3" t="inlineStr">
        <is>
          <t>Entry price</t>
        </is>
      </c>
      <c r="B6" s="6" t="n">
        <v>432.75</v>
      </c>
    </row>
    <row r="7">
      <c r="A7" s="3" t="inlineStr">
        <is>
          <t>Stop price</t>
        </is>
      </c>
      <c r="B7" s="6" t="n">
        <v>429.5</v>
      </c>
    </row>
    <row r="8">
      <c r="A8" s="2" t="inlineStr">
        <is>
          <t>RESULTS</t>
        </is>
      </c>
    </row>
    <row r="9">
      <c r="A9" s="3" t="inlineStr">
        <is>
          <t>Cash at risk</t>
        </is>
      </c>
      <c r="B9" s="7">
        <f>B4*B5</f>
        <v/>
      </c>
      <c r="D9" s="8" t="inlineStr">
        <is>
          <t>What you lose if the stop is hit.</t>
        </is>
      </c>
    </row>
    <row r="10">
      <c r="A10" s="3" t="inlineStr">
        <is>
          <t>Risk per unit</t>
        </is>
      </c>
      <c r="B10" s="9">
        <f>ABS(B6-B7)</f>
        <v/>
      </c>
      <c r="D10" s="8" t="inlineStr">
        <is>
          <t>Distance from entry to stop.</t>
        </is>
      </c>
    </row>
    <row r="11">
      <c r="A11" s="3" t="inlineStr">
        <is>
          <t>Position size (units)</t>
        </is>
      </c>
      <c r="B11" s="10">
        <f>IF(B10=0,0,B9/B10)</f>
        <v/>
      </c>
      <c r="D11" s="8" t="inlineStr">
        <is>
          <t>Cash at risk ÷ risk per unit.</t>
        </is>
      </c>
    </row>
    <row r="12">
      <c r="A12" s="3" t="inlineStr">
        <is>
          <t>Position value</t>
        </is>
      </c>
      <c r="B12" s="7">
        <f>B11*B6</f>
        <v/>
      </c>
      <c r="D12" s="8" t="inlineStr">
        <is>
          <t>Notional exposure.</t>
        </is>
      </c>
    </row>
    <row r="13">
      <c r="A13" s="3" t="inlineStr">
        <is>
          <t>Position as % of account</t>
        </is>
      </c>
      <c r="B13" s="11">
        <f>IF(B4=0,0,B12/B4)</f>
        <v/>
      </c>
      <c r="D13" s="8" t="inlineStr">
        <is>
          <t>If this is above 100%, the trade needs leverage — check that first.</t>
        </is>
      </c>
    </row>
    <row r="14">
      <c r="A14" s="3" t="inlineStr">
        <is>
          <t>Stop distance (%)</t>
        </is>
      </c>
      <c r="B14" s="12">
        <f>IF(B6=0,0,B10/B6)</f>
        <v/>
      </c>
      <c r="D14" s="8" t="inlineStr">
        <is>
          <t>A very tight stop can sit inside normal noise for the symbol.</t>
        </is>
      </c>
    </row>
    <row r="16" ht="28" customHeight="1">
      <c r="A16" s="13" t="inlineStr">
        <is>
          <t>Educational only. Trading involves substantial risk of loss. Not financial advice. Past performance does not guarantee future results. Every figure here is one you enter yourself.</t>
        </is>
      </c>
    </row>
  </sheetData>
  <mergeCells count="2">
    <mergeCell ref="A16:E16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2026-08-21T13:04:41Z</dcterms:created>
  <dcterms:modified xsi:type="dcterms:W3CDTF">2026-08-21T13:04:41Z</dcterms:modified>
</cp:coreProperties>
</file>